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Nabídka" sheetId="1" r:id="rId1"/>
  </sheets>
  <externalReferences>
    <externalReference r:id="rId2"/>
    <externalReference r:id="rId3"/>
  </externalReferences>
  <definedNames>
    <definedName name="dopravaSpodniStavba" localSheetId="0">[1]data!$B$2</definedName>
    <definedName name="dopravaSpodniStavba">[2]data!$B$2</definedName>
    <definedName name="DopravaUmelyPovrch" localSheetId="0">[1]data!$B$3</definedName>
    <definedName name="DopravaUmelyPovrch">[2]data!$B$3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G17" i="1" l="1"/>
  <c r="G16" i="1" l="1"/>
  <c r="G15" i="1"/>
  <c r="G14" i="1"/>
  <c r="G13" i="1"/>
  <c r="G12" i="1" l="1"/>
  <c r="G11" i="1"/>
  <c r="G10" i="1"/>
  <c r="G8" i="1"/>
  <c r="G19" i="1" l="1"/>
  <c r="G20" i="1"/>
  <c r="G21" i="1" s="1"/>
</calcChain>
</file>

<file path=xl/sharedStrings.xml><?xml version="1.0" encoding="utf-8"?>
<sst xmlns="http://schemas.openxmlformats.org/spreadsheetml/2006/main" count="36" uniqueCount="29">
  <si>
    <r>
      <rPr>
        <sz val="10"/>
        <color rgb="FF000000"/>
        <rFont val="Calibri"/>
        <family val="2"/>
        <charset val="238"/>
      </rPr>
      <t xml:space="preserve"> 
</t>
    </r>
    <r>
      <rPr>
        <b/>
        <sz val="26"/>
        <color rgb="FF000000"/>
        <rFont val="Calibri"/>
        <family val="2"/>
        <charset val="238"/>
      </rPr>
      <t>Cenová nabídka</t>
    </r>
  </si>
  <si>
    <t xml:space="preserve">Varianta: </t>
  </si>
  <si>
    <t>č. nabídky:</t>
  </si>
  <si>
    <t>datum:</t>
  </si>
  <si>
    <t>pol.</t>
  </si>
  <si>
    <t>název položky</t>
  </si>
  <si>
    <t>mj.</t>
  </si>
  <si>
    <t>p.j.</t>
  </si>
  <si>
    <t>jed.cena</t>
  </si>
  <si>
    <t>celkem</t>
  </si>
  <si>
    <t>m2</t>
  </si>
  <si>
    <t>mb</t>
  </si>
  <si>
    <t>Cena celkem bez DPH</t>
  </si>
  <si>
    <t>DPH 21%</t>
  </si>
  <si>
    <t>Cena celkem vč. DPH</t>
  </si>
  <si>
    <t xml:space="preserve">Nabídku vypracoval: </t>
  </si>
  <si>
    <t xml:space="preserve">Městská část Praha-Šeberov – hřiště v Hrnčířích, ulice K Safině, umístěné na části na pozemků č. parc. 872/8, 872/9, 872/12, 872/13, 1406/8, 1406/9, 1406/10, vše k. ú. Šeberov </t>
  </si>
  <si>
    <t>nátěr dřevěného oplocení okolo dětského hřiště</t>
  </si>
  <si>
    <t>nová branka v oplocení dětského hřiště</t>
  </si>
  <si>
    <t>výměna poškozených prken oplocení okolo dětského hřiště</t>
  </si>
  <si>
    <t>ks</t>
  </si>
  <si>
    <t xml:space="preserve">Veřejná zakázka č. 2/2019 „Nový povrch hřiště v ulici K Safině vč. oplocení“ </t>
  </si>
  <si>
    <t>doprava a režie</t>
  </si>
  <si>
    <t>zřízení přístupu na staveniště - (demontáž plotu okolo multifunkčního hřiště a zpětné uvedení do původního stavu)</t>
  </si>
  <si>
    <t xml:space="preserve">důkladné očištění plochy multifunkčního hřiště  od nečistot </t>
  </si>
  <si>
    <t>penetrace podkladu mulifunkčního hřiště</t>
  </si>
  <si>
    <t>nový bezpečný polyuretanový povrch multifunkčního hřiště v dané barevnosti (např. SmartSoft EPDM 11 mm)</t>
  </si>
  <si>
    <t>barevný nástřik sportovních čar na multifunkčním hřišti ("lajnování")</t>
  </si>
  <si>
    <t>odstranění, odvoz a likvidace původního povrchu multifunkčního hřiště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</si>
</sst>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\-??\ [$Kč-405]_-;_-@_-"/>
  </numFmts>
  <fonts count="11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2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28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A6A6A6"/>
        <bgColor rgb="FFBFBFBF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  <xf numFmtId="0" fontId="9" fillId="0" borderId="0" xfId="0" applyFont="1"/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164" fontId="0" fillId="0" borderId="12" xfId="0" applyNumberFormat="1" applyBorder="1"/>
    <xf numFmtId="0" fontId="0" fillId="4" borderId="14" xfId="0" applyFill="1" applyBorder="1"/>
    <xf numFmtId="164" fontId="9" fillId="0" borderId="9" xfId="0" applyNumberFormat="1" applyFont="1" applyBorder="1"/>
    <xf numFmtId="164" fontId="9" fillId="0" borderId="15" xfId="0" applyNumberFormat="1" applyFont="1" applyBorder="1"/>
    <xf numFmtId="164" fontId="9" fillId="0" borderId="3" xfId="0" applyNumberFormat="1" applyFont="1" applyBorder="1"/>
    <xf numFmtId="0" fontId="3" fillId="0" borderId="13" xfId="0" applyFont="1" applyBorder="1" applyAlignment="1">
      <alignment horizontal="left"/>
    </xf>
    <xf numFmtId="0" fontId="3" fillId="0" borderId="0" xfId="0" applyFont="1"/>
    <xf numFmtId="0" fontId="9" fillId="0" borderId="14" xfId="0" applyFont="1" applyBorder="1"/>
    <xf numFmtId="0" fontId="10" fillId="0" borderId="0" xfId="0" applyFont="1" applyAlignment="1">
      <alignment horizontal="left"/>
    </xf>
    <xf numFmtId="0" fontId="0" fillId="0" borderId="11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/>
    </xf>
    <xf numFmtId="0" fontId="0" fillId="0" borderId="18" xfId="0" applyBorder="1"/>
    <xf numFmtId="164" fontId="0" fillId="0" borderId="18" xfId="0" applyNumberFormat="1" applyBorder="1"/>
    <xf numFmtId="0" fontId="0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/>
    </xf>
    <xf numFmtId="0" fontId="9" fillId="4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0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0" fillId="0" borderId="20" xfId="0" applyBorder="1"/>
    <xf numFmtId="164" fontId="0" fillId="0" borderId="2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142875</xdr:rowOff>
    </xdr:from>
    <xdr:to>
      <xdr:col>7</xdr:col>
      <xdr:colOff>79087</xdr:colOff>
      <xdr:row>32</xdr:row>
      <xdr:rowOff>47625</xdr:rowOff>
    </xdr:to>
    <xdr:pic>
      <xdr:nvPicPr>
        <xdr:cNvPr id="3" name="Obrázek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761"/>
        <a:stretch/>
      </xdr:blipFill>
      <xdr:spPr bwMode="auto">
        <a:xfrm>
          <a:off x="0" y="7229475"/>
          <a:ext cx="6565612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Dropbox/Jana/KALKUL&#193;TOR%202018.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//Dropbox/Kalkul&#225;tor/KALKUL&#193;TOR%202018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chodníci"/>
      <sheetName val="Oplocení"/>
      <sheetName val="Sportovní potřeby"/>
      <sheetName val="Voda"/>
      <sheetName val="Trampolíny a Tunely"/>
      <sheetName val="Povrch"/>
      <sheetName val="Barvy"/>
      <sheetName val="zaloha Sablona"/>
      <sheetName val="Spodní stavba"/>
      <sheetName val="Grafika EPDM"/>
      <sheetName val="Sablona"/>
      <sheetName val="Nabídk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chodníci"/>
      <sheetName val="Oplocení"/>
      <sheetName val="Voda"/>
      <sheetName val="Trampolíny a Tunely"/>
      <sheetName val="Povrch"/>
      <sheetName val="zaloha Sablona"/>
      <sheetName val="Sablona"/>
      <sheetName val="Sportovní potřeby"/>
      <sheetName val="Barvy"/>
      <sheetName val="Spodní stavba"/>
      <sheetName val="Grafika EPDM"/>
      <sheetName val="Nabídk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J23"/>
  <sheetViews>
    <sheetView tabSelected="1" topLeftCell="A4" zoomScaleNormal="100" workbookViewId="0">
      <selection activeCell="G9" sqref="G9"/>
    </sheetView>
  </sheetViews>
  <sheetFormatPr defaultRowHeight="15" x14ac:dyDescent="0.25"/>
  <cols>
    <col min="1" max="1" width="3.7109375" style="1" customWidth="1"/>
    <col min="2" max="2" width="36.85546875" style="2" customWidth="1"/>
    <col min="3" max="3" width="18.140625" style="3" customWidth="1"/>
    <col min="4" max="4" width="4.85546875" style="4" customWidth="1"/>
    <col min="5" max="5" width="5.28515625" customWidth="1"/>
    <col min="6" max="6" width="12.85546875" style="5" customWidth="1"/>
    <col min="7" max="7" width="15.5703125" style="5" customWidth="1"/>
    <col min="8" max="8" width="21.140625" customWidth="1"/>
    <col min="9" max="1022" width="8.7109375" customWidth="1"/>
    <col min="1023" max="1025" width="11.5703125"/>
  </cols>
  <sheetData>
    <row r="1" spans="1:1024" ht="19.5" thickBot="1" x14ac:dyDescent="0.3">
      <c r="A1" s="53" t="s">
        <v>21</v>
      </c>
      <c r="B1" s="53"/>
      <c r="C1" s="53"/>
      <c r="D1" s="53"/>
      <c r="E1" s="53"/>
      <c r="F1" s="53"/>
      <c r="G1" s="53"/>
    </row>
    <row r="2" spans="1:1024" ht="52.5" customHeight="1" thickBot="1" x14ac:dyDescent="0.3">
      <c r="A2" s="54" t="s">
        <v>0</v>
      </c>
      <c r="B2" s="54"/>
      <c r="C2" s="54"/>
      <c r="D2" s="54"/>
      <c r="E2" s="54"/>
      <c r="F2" s="54"/>
      <c r="G2" s="54"/>
    </row>
    <row r="3" spans="1:1024" ht="58.5" customHeight="1" thickBot="1" x14ac:dyDescent="0.3">
      <c r="A3" s="55" t="s">
        <v>16</v>
      </c>
      <c r="B3" s="55"/>
      <c r="C3" s="55"/>
      <c r="D3" s="55"/>
      <c r="E3" s="55"/>
      <c r="F3" s="55"/>
      <c r="G3" s="55"/>
      <c r="I3" s="6"/>
    </row>
    <row r="4" spans="1:1024" ht="17.45" customHeight="1" x14ac:dyDescent="0.25">
      <c r="A4" s="55"/>
      <c r="B4" s="55"/>
      <c r="C4" s="55"/>
      <c r="D4" s="55"/>
      <c r="E4" s="55"/>
      <c r="F4" s="55"/>
      <c r="G4" s="55"/>
    </row>
    <row r="5" spans="1:1024" ht="17.45" customHeight="1" x14ac:dyDescent="0.25">
      <c r="A5" s="56" t="s">
        <v>1</v>
      </c>
      <c r="B5" s="56"/>
      <c r="C5" s="56"/>
      <c r="D5" s="57" t="s">
        <v>2</v>
      </c>
      <c r="E5" s="57"/>
      <c r="F5" s="57"/>
      <c r="G5" s="7"/>
    </row>
    <row r="6" spans="1:1024" s="9" customFormat="1" ht="15.75" x14ac:dyDescent="0.25">
      <c r="A6" s="50"/>
      <c r="B6" s="50"/>
      <c r="C6" s="50"/>
      <c r="D6" s="51" t="s">
        <v>3</v>
      </c>
      <c r="E6" s="51"/>
      <c r="F6" s="51"/>
      <c r="G6" s="8"/>
      <c r="AMI6"/>
      <c r="AMJ6"/>
    </row>
    <row r="7" spans="1:1024" x14ac:dyDescent="0.25">
      <c r="A7" s="10" t="s">
        <v>4</v>
      </c>
      <c r="B7" s="11" t="s">
        <v>5</v>
      </c>
      <c r="C7" s="11"/>
      <c r="D7" s="12" t="s">
        <v>6</v>
      </c>
      <c r="E7" s="12" t="s">
        <v>7</v>
      </c>
      <c r="F7" s="13" t="s">
        <v>8</v>
      </c>
      <c r="G7" s="14" t="s">
        <v>9</v>
      </c>
    </row>
    <row r="8" spans="1:1024" ht="60.75" thickBot="1" x14ac:dyDescent="0.3">
      <c r="A8" s="15">
        <v>1</v>
      </c>
      <c r="B8" s="44" t="s">
        <v>23</v>
      </c>
      <c r="C8" s="16"/>
      <c r="D8" s="17" t="s">
        <v>20</v>
      </c>
      <c r="E8" s="18">
        <v>1</v>
      </c>
      <c r="F8" s="19"/>
      <c r="G8" s="20">
        <f>E8*F8</f>
        <v>0</v>
      </c>
      <c r="H8" s="21"/>
    </row>
    <row r="9" spans="1:1024" ht="45" x14ac:dyDescent="0.25">
      <c r="A9" s="38">
        <v>2</v>
      </c>
      <c r="B9" s="58" t="s">
        <v>28</v>
      </c>
      <c r="C9" s="59"/>
      <c r="D9" s="60" t="s">
        <v>10</v>
      </c>
      <c r="E9" s="61">
        <v>648</v>
      </c>
      <c r="F9" s="62"/>
      <c r="G9" s="20">
        <f>E9*F9</f>
        <v>0</v>
      </c>
      <c r="H9" s="21"/>
    </row>
    <row r="10" spans="1:1024" ht="30" x14ac:dyDescent="0.25">
      <c r="A10" s="22">
        <v>3</v>
      </c>
      <c r="B10" s="37" t="s">
        <v>24</v>
      </c>
      <c r="C10" s="24"/>
      <c r="D10" s="25" t="s">
        <v>10</v>
      </c>
      <c r="E10" s="26">
        <v>648</v>
      </c>
      <c r="F10" s="27"/>
      <c r="G10" s="28">
        <f>E10*F10</f>
        <v>0</v>
      </c>
      <c r="H10" s="21"/>
    </row>
    <row r="11" spans="1:1024" ht="30" x14ac:dyDescent="0.25">
      <c r="A11" s="22">
        <v>4</v>
      </c>
      <c r="B11" s="37" t="s">
        <v>25</v>
      </c>
      <c r="C11" s="24"/>
      <c r="D11" s="25" t="s">
        <v>10</v>
      </c>
      <c r="E11" s="26">
        <v>648</v>
      </c>
      <c r="F11" s="27"/>
      <c r="G11" s="28">
        <f>E11*F11</f>
        <v>0</v>
      </c>
      <c r="H11" s="21"/>
    </row>
    <row r="12" spans="1:1024" ht="60" x14ac:dyDescent="0.25">
      <c r="A12" s="22">
        <v>5</v>
      </c>
      <c r="B12" s="23" t="s">
        <v>26</v>
      </c>
      <c r="C12" s="24"/>
      <c r="D12" s="25" t="s">
        <v>10</v>
      </c>
      <c r="E12" s="26">
        <v>648</v>
      </c>
      <c r="F12" s="27"/>
      <c r="G12" s="28">
        <f>E12*F12</f>
        <v>0</v>
      </c>
      <c r="H12" s="21"/>
    </row>
    <row r="13" spans="1:1024" ht="30" x14ac:dyDescent="0.25">
      <c r="A13" s="22">
        <v>6</v>
      </c>
      <c r="B13" s="37" t="s">
        <v>27</v>
      </c>
      <c r="C13" s="24"/>
      <c r="D13" s="25" t="s">
        <v>11</v>
      </c>
      <c r="E13" s="26">
        <v>440</v>
      </c>
      <c r="F13" s="27"/>
      <c r="G13" s="28">
        <f t="shared" ref="G13:G16" si="0">E13*F13</f>
        <v>0</v>
      </c>
      <c r="H13" s="21"/>
    </row>
    <row r="14" spans="1:1024" ht="30" x14ac:dyDescent="0.25">
      <c r="A14" s="38">
        <v>7</v>
      </c>
      <c r="B14" s="39" t="s">
        <v>17</v>
      </c>
      <c r="C14" s="40"/>
      <c r="D14" s="41" t="s">
        <v>11</v>
      </c>
      <c r="E14" s="42">
        <v>44</v>
      </c>
      <c r="F14" s="43"/>
      <c r="G14" s="28">
        <f t="shared" si="0"/>
        <v>0</v>
      </c>
      <c r="H14" s="21"/>
    </row>
    <row r="15" spans="1:1024" ht="30" x14ac:dyDescent="0.25">
      <c r="A15" s="38">
        <v>8</v>
      </c>
      <c r="B15" s="39" t="s">
        <v>19</v>
      </c>
      <c r="C15" s="40"/>
      <c r="D15" s="41" t="s">
        <v>20</v>
      </c>
      <c r="E15" s="42">
        <v>10</v>
      </c>
      <c r="F15" s="43"/>
      <c r="G15" s="28">
        <f t="shared" si="0"/>
        <v>0</v>
      </c>
      <c r="H15" s="21"/>
    </row>
    <row r="16" spans="1:1024" x14ac:dyDescent="0.25">
      <c r="A16" s="38">
        <v>9</v>
      </c>
      <c r="B16" s="39" t="s">
        <v>18</v>
      </c>
      <c r="C16" s="40"/>
      <c r="D16" s="41" t="s">
        <v>20</v>
      </c>
      <c r="E16" s="42">
        <v>1</v>
      </c>
      <c r="F16" s="43"/>
      <c r="G16" s="28">
        <f t="shared" si="0"/>
        <v>0</v>
      </c>
      <c r="H16" s="21"/>
    </row>
    <row r="17" spans="1:1024" x14ac:dyDescent="0.25">
      <c r="A17" s="38">
        <v>10</v>
      </c>
      <c r="B17" s="39" t="s">
        <v>22</v>
      </c>
      <c r="C17" s="40"/>
      <c r="D17" s="41" t="s">
        <v>20</v>
      </c>
      <c r="E17" s="42">
        <v>1</v>
      </c>
      <c r="F17" s="43"/>
      <c r="G17" s="28">
        <f t="shared" ref="G17" si="1">E17*F17</f>
        <v>0</v>
      </c>
      <c r="H17" s="21"/>
    </row>
    <row r="18" spans="1:1024" ht="15.75" thickBot="1" x14ac:dyDescent="0.3">
      <c r="A18" s="52"/>
      <c r="B18" s="52"/>
      <c r="C18" s="52"/>
      <c r="D18" s="52"/>
      <c r="E18" s="52"/>
      <c r="F18" s="52"/>
      <c r="G18" s="29"/>
    </row>
    <row r="19" spans="1:1024" s="21" customFormat="1" ht="18.75" x14ac:dyDescent="0.3">
      <c r="A19" s="45" t="s">
        <v>12</v>
      </c>
      <c r="B19" s="45"/>
      <c r="C19" s="45"/>
      <c r="D19" s="45"/>
      <c r="E19" s="45"/>
      <c r="F19" s="45"/>
      <c r="G19" s="30">
        <f>SUM(G8:G17)</f>
        <v>0</v>
      </c>
      <c r="AMI19"/>
      <c r="AMJ19"/>
    </row>
    <row r="20" spans="1:1024" s="21" customFormat="1" ht="18.75" x14ac:dyDescent="0.3">
      <c r="A20" s="46" t="s">
        <v>13</v>
      </c>
      <c r="B20" s="46"/>
      <c r="C20" s="46"/>
      <c r="D20" s="46"/>
      <c r="E20" s="46"/>
      <c r="F20" s="46"/>
      <c r="G20" s="31">
        <f>G19*0.21</f>
        <v>0</v>
      </c>
      <c r="AMI20"/>
      <c r="AMJ20"/>
    </row>
    <row r="21" spans="1:1024" s="21" customFormat="1" ht="18.75" x14ac:dyDescent="0.3">
      <c r="A21" s="47" t="s">
        <v>14</v>
      </c>
      <c r="B21" s="47"/>
      <c r="C21" s="47"/>
      <c r="D21" s="47"/>
      <c r="E21" s="47"/>
      <c r="F21" s="47"/>
      <c r="G21" s="32">
        <f>G19+G20</f>
        <v>0</v>
      </c>
      <c r="AMI21"/>
      <c r="AMJ21"/>
    </row>
    <row r="22" spans="1:1024" s="21" customFormat="1" ht="18.75" x14ac:dyDescent="0.3">
      <c r="A22" s="33"/>
      <c r="B22" s="34"/>
      <c r="C22" s="34"/>
      <c r="D22" s="34"/>
      <c r="E22" s="34"/>
      <c r="F22" s="34"/>
      <c r="G22" s="35"/>
      <c r="AMI22"/>
      <c r="AMJ22"/>
    </row>
    <row r="23" spans="1:1024" s="36" customFormat="1" ht="15.75" x14ac:dyDescent="0.25">
      <c r="A23" s="48" t="s">
        <v>15</v>
      </c>
      <c r="B23" s="48"/>
      <c r="C23" s="49"/>
      <c r="D23" s="49"/>
      <c r="E23" s="49"/>
      <c r="F23" s="49"/>
      <c r="G23" s="49"/>
      <c r="AMI23"/>
      <c r="AMJ23"/>
    </row>
  </sheetData>
  <mergeCells count="14">
    <mergeCell ref="A6:C6"/>
    <mergeCell ref="D6:F6"/>
    <mergeCell ref="A18:F18"/>
    <mergeCell ref="A1:G1"/>
    <mergeCell ref="A2:G2"/>
    <mergeCell ref="A3:G3"/>
    <mergeCell ref="A4:G4"/>
    <mergeCell ref="A5:C5"/>
    <mergeCell ref="D5:F5"/>
    <mergeCell ref="A19:F19"/>
    <mergeCell ref="A20:F20"/>
    <mergeCell ref="A21:F21"/>
    <mergeCell ref="A23:B23"/>
    <mergeCell ref="C23:G23"/>
  </mergeCells>
  <pageMargins left="0.7" right="0.7" top="0.78749999999999998" bottom="0.78749999999999998" header="0.51180555555555496" footer="0.51180555555555496"/>
  <pageSetup paperSize="9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Uživatel systému Windows</cp:lastModifiedBy>
  <cp:revision>2</cp:revision>
  <dcterms:created xsi:type="dcterms:W3CDTF">2019-02-28T06:15:20Z</dcterms:created>
  <dcterms:modified xsi:type="dcterms:W3CDTF">2019-05-07T09:49:18Z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